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ГБОУ 524" sheetId="1" r:id="rId1"/>
    <sheet name="Лист2" sheetId="2" r:id="rId2"/>
    <sheet name="Лист3" sheetId="3" r:id="rId3"/>
  </sheets>
  <definedNames>
    <definedName name="_ftn1" localSheetId="0">'ГБОУ 524'!#REF!</definedName>
    <definedName name="_ftn2" localSheetId="0">'ГБОУ 524'!#REF!</definedName>
    <definedName name="_ftnref1" localSheetId="0">'ГБОУ 524'!#REF!</definedName>
    <definedName name="_ftnref2" localSheetId="0">'ГБОУ 524'!#REF!</definedName>
  </definedNames>
  <calcPr fullCalcOnLoad="1"/>
</workbook>
</file>

<file path=xl/sharedStrings.xml><?xml version="1.0" encoding="utf-8"?>
<sst xmlns="http://schemas.openxmlformats.org/spreadsheetml/2006/main" count="40" uniqueCount="38">
  <si>
    <t>в том числе:</t>
  </si>
  <si>
    <t>Субсидии на выполнение государственного задания</t>
  </si>
  <si>
    <t>Целевые субсидии</t>
  </si>
  <si>
    <t>ГБОУ гимназия №524 Московского района Санкт-Петербурга</t>
  </si>
  <si>
    <t>Отчет об исполнении плана финансово - хозяйственной деятельности</t>
  </si>
  <si>
    <t>Коммунальные услуги (свет, вода, отопление, газ), КОСГУ 223</t>
  </si>
  <si>
    <t>Социальная  поддержка работников государственных образовательных учреждений,  КОСГУ 212</t>
  </si>
  <si>
    <t>Оплата труда и начисления на выплаты по оплате труда,  КОСГУ 212, 213</t>
  </si>
  <si>
    <t>Работы, услуги по содержанию имущества (текущее обслуживание зданий), КОСГУ 225</t>
  </si>
  <si>
    <t xml:space="preserve"> - косметический ремонт спортивного зала в корпусе №1        </t>
  </si>
  <si>
    <t xml:space="preserve">в том числе:                                                                                                                                                                       </t>
  </si>
  <si>
    <t xml:space="preserve"> - замена полов в 8-ми кабинетах в корпусе №1                                   </t>
  </si>
  <si>
    <t xml:space="preserve"> - ремонт кабинета робототехники в корпусе №2</t>
  </si>
  <si>
    <t>Прочие работы, услуги, КОСГУ 226</t>
  </si>
  <si>
    <t xml:space="preserve">  - создание и поддержка сайта гимназии, программное обеспечение, информационно-правовое обеспечение</t>
  </si>
  <si>
    <t>Услуги связи  (телефон, радиоточка) , КОСГУ 221</t>
  </si>
  <si>
    <t xml:space="preserve">  - проект и установка сигнализатора газа</t>
  </si>
  <si>
    <t xml:space="preserve">  - проект и установка узла учета теплоэнергии</t>
  </si>
  <si>
    <t xml:space="preserve">  - межевой план, топографическая съемка для установки ограждения</t>
  </si>
  <si>
    <t xml:space="preserve">  - медицинские осмотры сотрудников, подписка на периодические издания</t>
  </si>
  <si>
    <t>по состоянию на 12.09.2013 года</t>
  </si>
  <si>
    <t xml:space="preserve">Увеличение стоимости основных средств, КОСГУ 310 </t>
  </si>
  <si>
    <t>Поступления от оказания платных услуг (аренда, услуги столовой)</t>
  </si>
  <si>
    <t xml:space="preserve">  - учебники</t>
  </si>
  <si>
    <t xml:space="preserve">  - оборудование для кабинета ОБЖ</t>
  </si>
  <si>
    <t xml:space="preserve">  - художественная литература</t>
  </si>
  <si>
    <t>Увеличение стоимости материальных запасов, КОСГУ 340</t>
  </si>
  <si>
    <t>Денежные средства, выделенные гимназии на 2013 год.</t>
  </si>
  <si>
    <t>Размещение денежных средств, выделенных на 2013г.</t>
  </si>
  <si>
    <t xml:space="preserve">  - повышение квалификации учителей,  участие  в семинарах, обучение ответственных за тепло и энергохозяйство</t>
  </si>
  <si>
    <t>Социальная  поддержка отдельных категорий граждан по предоставлению льготного питания,  КОСГУ 262</t>
  </si>
  <si>
    <t xml:space="preserve">  - оборудование для пищеблока</t>
  </si>
  <si>
    <t xml:space="preserve">  - продукты</t>
  </si>
  <si>
    <t xml:space="preserve">  - посуда для пищеблока</t>
  </si>
  <si>
    <t xml:space="preserve">  - канцелярские товары</t>
  </si>
  <si>
    <t xml:space="preserve">  - хозяйственные товары</t>
  </si>
  <si>
    <t xml:space="preserve">  - мебель, столы для кабинета труда, шторы рулонные</t>
  </si>
  <si>
    <t>Остаток не размещенных денежных средств по состоянию на 12.09.13г.: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</si>
</sst>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 shrinkToFit="1"/>
    </xf>
    <xf numFmtId="0" fontId="6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4" fontId="2" fillId="1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SheetLayoutView="100" zoomScalePageLayoutView="0" workbookViewId="0" topLeftCell="A1">
      <selection activeCell="B33" sqref="B33"/>
    </sheetView>
  </sheetViews>
  <sheetFormatPr defaultColWidth="9.00390625" defaultRowHeight="12.75"/>
  <cols>
    <col min="1" max="1" width="3.875" style="19" customWidth="1"/>
    <col min="2" max="2" width="81.00390625" style="1" customWidth="1"/>
    <col min="3" max="3" width="16.375" style="16" customWidth="1"/>
    <col min="4" max="16384" width="9.125" style="1" customWidth="1"/>
  </cols>
  <sheetData>
    <row r="1" spans="1:4" ht="18.75" customHeight="1">
      <c r="A1" s="8" t="s">
        <v>3</v>
      </c>
      <c r="B1" s="8"/>
      <c r="C1" s="8"/>
      <c r="D1" s="8"/>
    </row>
    <row r="2" spans="1:4" ht="22.5" customHeight="1">
      <c r="A2" s="8" t="s">
        <v>4</v>
      </c>
      <c r="B2" s="8"/>
      <c r="C2" s="8"/>
      <c r="D2" s="8"/>
    </row>
    <row r="3" spans="1:4" ht="18.75" customHeight="1">
      <c r="A3" s="8" t="s">
        <v>20</v>
      </c>
      <c r="B3" s="8"/>
      <c r="C3" s="8"/>
      <c r="D3" s="8"/>
    </row>
    <row r="4" spans="2:3" ht="7.5" customHeight="1">
      <c r="B4" s="4"/>
      <c r="C4" s="12"/>
    </row>
    <row r="5" spans="1:3" ht="15.75" customHeight="1">
      <c r="A5" s="9" t="s">
        <v>27</v>
      </c>
      <c r="B5" s="10"/>
      <c r="C5" s="17">
        <f>C6+C7+C8</f>
        <v>100821787.61</v>
      </c>
    </row>
    <row r="6" spans="1:3" ht="18.75" customHeight="1">
      <c r="A6" s="2">
        <v>1</v>
      </c>
      <c r="B6" s="6" t="s">
        <v>1</v>
      </c>
      <c r="C6" s="5">
        <v>88412032.36</v>
      </c>
    </row>
    <row r="7" spans="1:3" ht="16.5" customHeight="1">
      <c r="A7" s="2">
        <v>2</v>
      </c>
      <c r="B7" s="6" t="s">
        <v>2</v>
      </c>
      <c r="C7" s="5">
        <v>5963825.61</v>
      </c>
    </row>
    <row r="8" spans="1:3" ht="22.5" customHeight="1">
      <c r="A8" s="2">
        <v>3</v>
      </c>
      <c r="B8" s="6" t="s">
        <v>22</v>
      </c>
      <c r="C8" s="5">
        <v>6445929.64</v>
      </c>
    </row>
    <row r="9" spans="1:3" s="3" customFormat="1" ht="16.5" customHeight="1">
      <c r="A9" s="9" t="s">
        <v>28</v>
      </c>
      <c r="B9" s="10"/>
      <c r="C9" s="17">
        <f>C10+C11+C12+C13+C14+C19+C27+C28+C35</f>
        <v>-100390769.67999999</v>
      </c>
    </row>
    <row r="10" spans="1:3" ht="19.5" customHeight="1">
      <c r="A10" s="2">
        <v>1</v>
      </c>
      <c r="B10" s="7" t="s">
        <v>7</v>
      </c>
      <c r="C10" s="5">
        <v>-83484300</v>
      </c>
    </row>
    <row r="11" spans="1:3" ht="32.25" customHeight="1">
      <c r="A11" s="2">
        <v>2</v>
      </c>
      <c r="B11" s="7" t="s">
        <v>6</v>
      </c>
      <c r="C11" s="5">
        <v>-712200</v>
      </c>
    </row>
    <row r="12" spans="1:3" ht="16.5" customHeight="1">
      <c r="A12" s="2">
        <v>3</v>
      </c>
      <c r="B12" s="6" t="s">
        <v>15</v>
      </c>
      <c r="C12" s="5">
        <v>-84386.28</v>
      </c>
    </row>
    <row r="13" spans="1:3" ht="18.75" customHeight="1">
      <c r="A13" s="2">
        <v>4</v>
      </c>
      <c r="B13" s="6" t="s">
        <v>5</v>
      </c>
      <c r="C13" s="5">
        <v>-3347636.76</v>
      </c>
    </row>
    <row r="14" spans="1:3" ht="18.75" customHeight="1">
      <c r="A14" s="2">
        <v>5</v>
      </c>
      <c r="B14" s="6" t="s">
        <v>8</v>
      </c>
      <c r="C14" s="5">
        <v>-2685803.32</v>
      </c>
    </row>
    <row r="15" spans="1:3" ht="18" customHeight="1">
      <c r="A15" s="2"/>
      <c r="B15" s="6" t="s">
        <v>10</v>
      </c>
      <c r="C15" s="13">
        <v>-2171305.71</v>
      </c>
    </row>
    <row r="16" spans="1:3" ht="16.5" customHeight="1">
      <c r="A16" s="2"/>
      <c r="B16" s="6" t="s">
        <v>9</v>
      </c>
      <c r="C16" s="14"/>
    </row>
    <row r="17" spans="1:3" ht="21" customHeight="1">
      <c r="A17" s="2"/>
      <c r="B17" s="11" t="s">
        <v>11</v>
      </c>
      <c r="C17" s="14"/>
    </row>
    <row r="18" spans="1:3" ht="21" customHeight="1">
      <c r="A18" s="2"/>
      <c r="B18" s="11" t="s">
        <v>12</v>
      </c>
      <c r="C18" s="15"/>
    </row>
    <row r="19" spans="1:3" ht="16.5" customHeight="1">
      <c r="A19" s="2">
        <v>6</v>
      </c>
      <c r="B19" s="6" t="s">
        <v>13</v>
      </c>
      <c r="C19" s="5">
        <v>-1309893.08</v>
      </c>
    </row>
    <row r="20" spans="1:3" ht="16.5" customHeight="1">
      <c r="A20" s="2"/>
      <c r="B20" s="6" t="s">
        <v>0</v>
      </c>
      <c r="C20" s="5"/>
    </row>
    <row r="21" spans="1:3" ht="32.25" customHeight="1">
      <c r="A21" s="2"/>
      <c r="B21" s="6" t="s">
        <v>29</v>
      </c>
      <c r="C21" s="5">
        <v>-67835.61</v>
      </c>
    </row>
    <row r="22" spans="1:3" ht="33" customHeight="1">
      <c r="A22" s="2"/>
      <c r="B22" s="6" t="s">
        <v>14</v>
      </c>
      <c r="C22" s="5">
        <v>-262539.79</v>
      </c>
    </row>
    <row r="23" spans="1:3" ht="18" customHeight="1">
      <c r="A23" s="2"/>
      <c r="B23" s="6" t="s">
        <v>16</v>
      </c>
      <c r="C23" s="5">
        <v>-213998.77</v>
      </c>
    </row>
    <row r="24" spans="1:3" ht="19.5" customHeight="1">
      <c r="A24" s="2"/>
      <c r="B24" s="6" t="s">
        <v>17</v>
      </c>
      <c r="C24" s="5">
        <v>-356400.98</v>
      </c>
    </row>
    <row r="25" spans="1:3" ht="18.75" customHeight="1">
      <c r="A25" s="2"/>
      <c r="B25" s="6" t="s">
        <v>18</v>
      </c>
      <c r="C25" s="5">
        <v>-81800</v>
      </c>
    </row>
    <row r="26" spans="1:3" ht="18" customHeight="1">
      <c r="A26" s="2"/>
      <c r="B26" s="6" t="s">
        <v>19</v>
      </c>
      <c r="C26" s="5">
        <v>-86783.51</v>
      </c>
    </row>
    <row r="27" spans="1:3" ht="32.25" customHeight="1">
      <c r="A27" s="2">
        <v>7</v>
      </c>
      <c r="B27" s="6" t="s">
        <v>30</v>
      </c>
      <c r="C27" s="5">
        <v>-41100</v>
      </c>
    </row>
    <row r="28" spans="1:3" ht="19.5" customHeight="1">
      <c r="A28" s="2">
        <v>8</v>
      </c>
      <c r="B28" s="6" t="s">
        <v>21</v>
      </c>
      <c r="C28" s="5">
        <v>-2997786.86</v>
      </c>
    </row>
    <row r="29" spans="1:3" ht="19.5" customHeight="1">
      <c r="A29" s="2"/>
      <c r="B29" s="6" t="s">
        <v>0</v>
      </c>
      <c r="C29" s="5"/>
    </row>
    <row r="30" spans="1:3" ht="19.5" customHeight="1">
      <c r="A30" s="2"/>
      <c r="B30" s="6" t="s">
        <v>23</v>
      </c>
      <c r="C30" s="5">
        <v>-1991281.2</v>
      </c>
    </row>
    <row r="31" spans="1:3" ht="19.5" customHeight="1">
      <c r="A31" s="2"/>
      <c r="B31" s="6" t="s">
        <v>25</v>
      </c>
      <c r="C31" s="5">
        <v>-38900</v>
      </c>
    </row>
    <row r="32" spans="1:3" ht="19.5" customHeight="1">
      <c r="A32" s="2"/>
      <c r="B32" s="6" t="s">
        <v>24</v>
      </c>
      <c r="C32" s="5">
        <v>-89507</v>
      </c>
    </row>
    <row r="33" spans="1:3" ht="19.5" customHeight="1">
      <c r="A33" s="2"/>
      <c r="B33" s="6" t="s">
        <v>31</v>
      </c>
      <c r="C33" s="5">
        <v>-239500</v>
      </c>
    </row>
    <row r="34" spans="1:3" ht="19.5" customHeight="1">
      <c r="A34" s="2"/>
      <c r="B34" s="6" t="s">
        <v>36</v>
      </c>
      <c r="C34" s="5">
        <v>-643620.15</v>
      </c>
    </row>
    <row r="35" spans="1:3" ht="19.5" customHeight="1">
      <c r="A35" s="2">
        <v>9</v>
      </c>
      <c r="B35" s="6" t="s">
        <v>26</v>
      </c>
      <c r="C35" s="5">
        <v>-5727663.38</v>
      </c>
    </row>
    <row r="36" spans="1:3" ht="18.75" customHeight="1">
      <c r="A36" s="2"/>
      <c r="B36" s="6" t="s">
        <v>0</v>
      </c>
      <c r="C36" s="5"/>
    </row>
    <row r="37" spans="1:3" ht="18" customHeight="1">
      <c r="A37" s="2"/>
      <c r="B37" s="6" t="s">
        <v>32</v>
      </c>
      <c r="C37" s="5">
        <v>-5399423.95</v>
      </c>
    </row>
    <row r="38" spans="1:3" ht="18.75" customHeight="1">
      <c r="A38" s="2"/>
      <c r="B38" s="6" t="s">
        <v>33</v>
      </c>
      <c r="C38" s="5">
        <v>-51929</v>
      </c>
    </row>
    <row r="39" spans="1:3" ht="18.75" customHeight="1">
      <c r="A39" s="2"/>
      <c r="B39" s="6" t="s">
        <v>34</v>
      </c>
      <c r="C39" s="5">
        <v>-79020.22</v>
      </c>
    </row>
    <row r="40" spans="1:3" ht="18.75" customHeight="1">
      <c r="A40" s="2"/>
      <c r="B40" s="6" t="s">
        <v>35</v>
      </c>
      <c r="C40" s="5">
        <v>-154205.71</v>
      </c>
    </row>
    <row r="41" spans="1:3" s="3" customFormat="1" ht="21" customHeight="1">
      <c r="A41" s="2"/>
      <c r="B41" s="18" t="s">
        <v>37</v>
      </c>
      <c r="C41" s="17">
        <f>C5+C9</f>
        <v>431017.93000000715</v>
      </c>
    </row>
  </sheetData>
  <sheetProtection/>
  <mergeCells count="6">
    <mergeCell ref="A5:B5"/>
    <mergeCell ref="A9:B9"/>
    <mergeCell ref="C15:C18"/>
    <mergeCell ref="A1:D1"/>
    <mergeCell ref="A2:D2"/>
    <mergeCell ref="A3:D3"/>
  </mergeCells>
  <printOptions/>
  <pageMargins left="0.1968503937007874" right="0.1968503937007874" top="0.1968503937007874" bottom="0.1968503937007874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4" sqref="J24"/>
    </sheetView>
  </sheetViews>
  <sheetFormatPr defaultColWidth="9.00390625" defaultRowHeight="12.75"/>
  <cols>
    <col min="1" max="1" width="17.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oem</cp:lastModifiedBy>
  <cp:lastPrinted>2013-09-10T11:49:12Z</cp:lastPrinted>
  <dcterms:created xsi:type="dcterms:W3CDTF">2010-08-09T11:23:33Z</dcterms:created>
  <dcterms:modified xsi:type="dcterms:W3CDTF">2013-09-10T12:12:00Z</dcterms:modified>
  <cp:category/>
  <cp:version/>
  <cp:contentType/>
  <cp:contentStatus/>
</cp:coreProperties>
</file>